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Default Extension="png" ContentType="image/png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autoCompressPictures="0"/>
  <bookViews>
    <workbookView xWindow="0" yWindow="0" windowWidth="28640" windowHeight="16380"/>
  </bookViews>
  <sheets>
    <sheet name="Proforma Invoice" sheetId="1" r:id="rId1"/>
  </sheets>
  <definedNames>
    <definedName name="_xlnm._FilterDatabase" localSheetId="0" hidden="1">'Proforma Invoice'!$B$19:$K$19</definedName>
    <definedName name="_xlnm.Print_Titles" localSheetId="0">'Proforma Invoice'!$19:$19</definedName>
  </definedNames>
  <calcPr calcId="15000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23" i="1"/>
  <c r="K21"/>
  <c r="J39"/>
  <c r="J41"/>
  <c r="K30"/>
  <c r="K28"/>
  <c r="K29"/>
  <c r="K31"/>
  <c r="K32"/>
  <c r="J34"/>
  <c r="J46"/>
  <c r="J47"/>
  <c r="J48"/>
  <c r="J49"/>
  <c r="J50"/>
  <c r="J51"/>
  <c r="J52"/>
  <c r="J53"/>
  <c r="J54"/>
  <c r="J56"/>
  <c r="J59"/>
</calcChain>
</file>

<file path=xl/sharedStrings.xml><?xml version="1.0" encoding="utf-8"?>
<sst xmlns="http://schemas.openxmlformats.org/spreadsheetml/2006/main" count="72" uniqueCount="55">
  <si>
    <t>Company Name</t>
  </si>
  <si>
    <t>Contact Person</t>
  </si>
  <si>
    <t>Address</t>
  </si>
  <si>
    <t>Phone</t>
  </si>
  <si>
    <t>Fax</t>
  </si>
  <si>
    <t>Email</t>
  </si>
  <si>
    <t>Business ID</t>
  </si>
  <si>
    <t>BILL TO:</t>
  </si>
  <si>
    <t>DESCRIPTION OF ITEMS</t>
  </si>
  <si>
    <t>City, State, ZIP</t>
  </si>
  <si>
    <t>Country</t>
  </si>
  <si>
    <t>CATEGORY</t>
  </si>
  <si>
    <t>Monthly access fee</t>
  </si>
  <si>
    <t>MONTHS ACTIVE</t>
  </si>
  <si>
    <t>Category 2: Labor</t>
  </si>
  <si>
    <t>Access</t>
  </si>
  <si>
    <t>Training</t>
  </si>
  <si>
    <t>Category 1: Software Licensing</t>
  </si>
  <si>
    <t>TOTAL HOURS</t>
  </si>
  <si>
    <t>HOURLY RATE</t>
  </si>
  <si>
    <t>Amount Owed</t>
  </si>
  <si>
    <t>PER-GB RATE</t>
  </si>
  <si>
    <t>Category 4: Additional Fees</t>
  </si>
  <si>
    <t>Collection</t>
  </si>
  <si>
    <t>Assisted Review</t>
  </si>
  <si>
    <t>Remote collection management</t>
  </si>
  <si>
    <t>Forensic collection management</t>
  </si>
  <si>
    <t>Analytics</t>
  </si>
  <si>
    <t>Predictive coding</t>
  </si>
  <si>
    <t>Near-duplicate detection</t>
  </si>
  <si>
    <t>Advanced search types</t>
  </si>
  <si>
    <t>Prep</t>
  </si>
  <si>
    <t>UNIT COST</t>
  </si>
  <si>
    <t>INSTANCES</t>
  </si>
  <si>
    <t>Document threading</t>
  </si>
  <si>
    <t>BILLED</t>
  </si>
  <si>
    <t xml:space="preserve"> BILLED</t>
  </si>
  <si>
    <t>Invoice for eDiscovery Expenses</t>
  </si>
  <si>
    <t>PAY VIA:</t>
  </si>
  <si>
    <t>PAY BY DATE:</t>
  </si>
  <si>
    <t>Document printing</t>
  </si>
  <si>
    <t>Prep/Review</t>
  </si>
  <si>
    <t xml:space="preserve">Exports (Bates/exhibit stamping, images, load file creation)  </t>
  </si>
  <si>
    <t>Document Review</t>
  </si>
  <si>
    <t>Contract reviewers</t>
  </si>
  <si>
    <t>TOTAL GB UPLOADED</t>
  </si>
  <si>
    <t>Project Management</t>
  </si>
  <si>
    <t>Category 3: Data Upload/Processing</t>
  </si>
  <si>
    <t>Data upload/processing</t>
  </si>
  <si>
    <t>CUMULATIVE TOTAL BILLED</t>
  </si>
  <si>
    <t>MONTHLY RATE</t>
  </si>
  <si>
    <t>Product support (ProServ)</t>
  </si>
  <si>
    <t>User training  (ProServ)</t>
  </si>
  <si>
    <t>Data processing support  (ProServ)</t>
  </si>
  <si>
    <t>Workshops  (ProServ)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</si>
</sst>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17">
    <font>
      <sz val="11"/>
      <color theme="1"/>
      <name val="Bookman Old Style"/>
      <family val="2"/>
      <scheme val="minor"/>
    </font>
    <font>
      <sz val="11"/>
      <color theme="1"/>
      <name val="Bookman Old Style"/>
      <family val="2"/>
      <scheme val="minor"/>
    </font>
    <font>
      <sz val="16"/>
      <color theme="1"/>
      <name val="Bookman Old Style"/>
      <family val="2"/>
      <scheme val="minor"/>
    </font>
    <font>
      <b/>
      <sz val="18"/>
      <color theme="4"/>
      <name val="Bookman Old Style"/>
      <family val="2"/>
      <scheme val="minor"/>
    </font>
    <font>
      <b/>
      <sz val="22"/>
      <color theme="0"/>
      <name val="Franklin Gothic Medium"/>
      <family val="2"/>
      <scheme val="major"/>
    </font>
    <font>
      <b/>
      <sz val="11"/>
      <color theme="1" tint="0.24994659260841701"/>
      <name val="Bookman Old Style"/>
      <family val="2"/>
      <scheme val="minor"/>
    </font>
    <font>
      <sz val="10"/>
      <color theme="1" tint="0.499984740745262"/>
      <name val="Franklin Gothic Medium"/>
      <family val="2"/>
      <scheme val="major"/>
    </font>
    <font>
      <sz val="10"/>
      <color theme="0"/>
      <name val="Bookman Old Style"/>
      <family val="1"/>
      <scheme val="minor"/>
    </font>
    <font>
      <sz val="10"/>
      <color theme="1" tint="0.24994659260841701"/>
      <name val="Franklin Gothic Medium"/>
      <family val="2"/>
      <scheme val="major"/>
    </font>
    <font>
      <sz val="10"/>
      <color theme="1" tint="0.249977111117893"/>
      <name val="Franklin Gothic Medium"/>
      <family val="2"/>
      <scheme val="major"/>
    </font>
    <font>
      <sz val="12"/>
      <color theme="0"/>
      <name val="Franklin Gothic Medium"/>
      <family val="2"/>
      <scheme val="major"/>
    </font>
    <font>
      <sz val="11"/>
      <color indexed="8"/>
      <name val="Franklin Gothic Medium"/>
    </font>
    <font>
      <sz val="14"/>
      <color indexed="8"/>
      <name val="Franklin Gothic Medium"/>
    </font>
    <font>
      <b/>
      <sz val="10"/>
      <color theme="1" tint="0.249977111117893"/>
      <name val="Franklin Gothic Medium"/>
      <scheme val="major"/>
    </font>
    <font>
      <sz val="8"/>
      <name val="Bookman Old Style"/>
      <family val="2"/>
      <scheme val="minor"/>
    </font>
    <font>
      <b/>
      <sz val="11"/>
      <color theme="1"/>
      <name val="Bookman Old Style"/>
      <scheme val="minor"/>
    </font>
    <font>
      <b/>
      <sz val="11"/>
      <color theme="1" tint="0.249977111117893"/>
      <name val="Franklin Gothic Medium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2" borderId="0" xfId="0" applyFont="1" applyFill="1" applyAlignment="1"/>
    <xf numFmtId="0" fontId="4" fillId="2" borderId="0" xfId="2" applyFill="1" applyAlignment="1">
      <alignment horizontal="left" indent="1"/>
    </xf>
    <xf numFmtId="0" fontId="4" fillId="2" borderId="0" xfId="2" applyFill="1" applyAlignment="1">
      <alignment horizontal="left" vertical="center" indent="1"/>
    </xf>
    <xf numFmtId="0" fontId="5" fillId="0" borderId="0" xfId="3"/>
    <xf numFmtId="0" fontId="8" fillId="0" borderId="0" xfId="4" applyAlignment="1">
      <alignment horizontal="right" indent="1"/>
    </xf>
    <xf numFmtId="164" fontId="9" fillId="0" borderId="4" xfId="1" applyNumberFormat="1" applyFont="1" applyBorder="1" applyAlignment="1">
      <alignment horizontal="right" indent="1"/>
    </xf>
    <xf numFmtId="0" fontId="9" fillId="0" borderId="2" xfId="0" applyFont="1" applyBorder="1" applyAlignment="1">
      <alignment horizontal="center"/>
    </xf>
    <xf numFmtId="0" fontId="10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5" fillId="0" borderId="0" xfId="3" applyAlignment="1">
      <alignment horizontal="right" indent="1"/>
    </xf>
    <xf numFmtId="0" fontId="9" fillId="0" borderId="2" xfId="0" applyFont="1" applyBorder="1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9" fillId="0" borderId="3" xfId="0" applyFont="1" applyBorder="1" applyAlignment="1">
      <alignment horizontal="left" indent="1"/>
    </xf>
    <xf numFmtId="0" fontId="8" fillId="0" borderId="0" xfId="4" applyAlignment="1">
      <alignment horizontal="right" indent="1"/>
    </xf>
    <xf numFmtId="0" fontId="5" fillId="0" borderId="0" xfId="3" applyAlignment="1">
      <alignment horizontal="right" indent="1"/>
    </xf>
    <xf numFmtId="0" fontId="9" fillId="0" borderId="2" xfId="0" applyFont="1" applyBorder="1" applyAlignment="1">
      <alignment horizontal="left" indent="1"/>
    </xf>
    <xf numFmtId="0" fontId="11" fillId="0" borderId="0" xfId="0" applyFont="1"/>
    <xf numFmtId="0" fontId="10" fillId="2" borderId="3" xfId="0" applyFont="1" applyFill="1" applyBorder="1" applyAlignment="1">
      <alignment horizontal="center" wrapText="1"/>
    </xf>
    <xf numFmtId="0" fontId="12" fillId="0" borderId="0" xfId="0" applyFont="1"/>
    <xf numFmtId="2" fontId="9" fillId="0" borderId="2" xfId="1" applyNumberFormat="1" applyFont="1" applyBorder="1" applyAlignment="1">
      <alignment horizontal="right" indent="1"/>
    </xf>
    <xf numFmtId="2" fontId="9" fillId="0" borderId="2" xfId="1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2" fontId="9" fillId="0" borderId="4" xfId="1" applyNumberFormat="1" applyFont="1" applyBorder="1" applyAlignment="1">
      <alignment horizontal="center"/>
    </xf>
    <xf numFmtId="164" fontId="9" fillId="0" borderId="4" xfId="1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left" wrapText="1" indent="1"/>
    </xf>
    <xf numFmtId="0" fontId="7" fillId="3" borderId="0" xfId="0" applyFont="1" applyFill="1" applyBorder="1" applyAlignment="1">
      <alignment horizontal="left" wrapText="1" indent="1"/>
    </xf>
    <xf numFmtId="0" fontId="7" fillId="3" borderId="2" xfId="0" applyFont="1" applyFill="1" applyBorder="1" applyAlignment="1">
      <alignment horizontal="left" wrapText="1" indent="1"/>
    </xf>
    <xf numFmtId="0" fontId="7" fillId="3" borderId="4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right" wrapText="1" indent="1"/>
    </xf>
    <xf numFmtId="164" fontId="9" fillId="0" borderId="0" xfId="0" applyNumberFormat="1" applyFont="1" applyBorder="1" applyAlignment="1">
      <alignment horizontal="center"/>
    </xf>
    <xf numFmtId="0" fontId="0" fillId="0" borderId="9" xfId="0" applyBorder="1" applyAlignment="1"/>
    <xf numFmtId="0" fontId="10" fillId="2" borderId="0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7" fillId="3" borderId="0" xfId="0" applyFont="1" applyFill="1" applyBorder="1" applyAlignment="1">
      <alignment horizontal="left" wrapText="1" indent="1"/>
    </xf>
    <xf numFmtId="0" fontId="0" fillId="0" borderId="3" xfId="0" applyBorder="1" applyAlignment="1">
      <alignment horizontal="left" wrapText="1" indent="1"/>
    </xf>
    <xf numFmtId="0" fontId="9" fillId="0" borderId="0" xfId="0" applyFont="1" applyBorder="1" applyAlignment="1">
      <alignment horizontal="left" indent="1"/>
    </xf>
    <xf numFmtId="0" fontId="0" fillId="0" borderId="3" xfId="0" applyBorder="1" applyAlignment="1"/>
    <xf numFmtId="0" fontId="10" fillId="2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164" fontId="9" fillId="0" borderId="2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7" fillId="3" borderId="2" xfId="0" applyFont="1" applyFill="1" applyBorder="1" applyAlignment="1">
      <alignment horizontal="right" wrapText="1" indent="1"/>
    </xf>
    <xf numFmtId="0" fontId="0" fillId="3" borderId="0" xfId="0" applyFill="1" applyAlignment="1">
      <alignment horizontal="right" wrapText="1"/>
    </xf>
    <xf numFmtId="164" fontId="9" fillId="0" borderId="2" xfId="0" applyNumberFormat="1" applyFont="1" applyBorder="1" applyAlignment="1">
      <alignment horizontal="center"/>
    </xf>
    <xf numFmtId="0" fontId="0" fillId="0" borderId="0" xfId="0" applyAlignme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3" xfId="0" applyBorder="1" applyAlignment="1">
      <alignment horizontal="left" indent="1"/>
    </xf>
    <xf numFmtId="164" fontId="13" fillId="0" borderId="8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164" fontId="9" fillId="0" borderId="2" xfId="1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center"/>
    </xf>
    <xf numFmtId="0" fontId="0" fillId="3" borderId="3" xfId="0" applyFill="1" applyBorder="1" applyAlignment="1">
      <alignment wrapText="1"/>
    </xf>
    <xf numFmtId="2" fontId="9" fillId="0" borderId="2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 indent="1"/>
    </xf>
    <xf numFmtId="0" fontId="0" fillId="3" borderId="3" xfId="0" applyFill="1" applyBorder="1" applyAlignment="1">
      <alignment horizontal="left" wrapText="1" indent="1"/>
    </xf>
    <xf numFmtId="0" fontId="0" fillId="3" borderId="3" xfId="0" applyFill="1" applyBorder="1" applyAlignment="1">
      <alignment horizontal="right" wrapText="1"/>
    </xf>
    <xf numFmtId="2" fontId="9" fillId="0" borderId="2" xfId="1" applyNumberFormat="1" applyFont="1" applyBorder="1" applyAlignment="1">
      <alignment horizontal="center"/>
    </xf>
    <xf numFmtId="2" fontId="9" fillId="0" borderId="3" xfId="1" applyNumberFormat="1" applyFont="1" applyBorder="1" applyAlignment="1">
      <alignment horizontal="center"/>
    </xf>
    <xf numFmtId="0" fontId="10" fillId="2" borderId="4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left" indent="1"/>
    </xf>
    <xf numFmtId="0" fontId="0" fillId="3" borderId="0" xfId="0" applyFill="1" applyBorder="1" applyAlignment="1">
      <alignment horizontal="left" wrapText="1" indent="1"/>
    </xf>
    <xf numFmtId="0" fontId="0" fillId="3" borderId="0" xfId="0" applyFill="1" applyAlignment="1">
      <alignment horizontal="left" wrapText="1" indent="1"/>
    </xf>
    <xf numFmtId="0" fontId="0" fillId="0" borderId="0" xfId="0" applyBorder="1" applyAlignment="1">
      <alignment horizontal="left" indent="1"/>
    </xf>
    <xf numFmtId="0" fontId="9" fillId="0" borderId="2" xfId="0" applyFont="1" applyBorder="1" applyAlignment="1">
      <alignment horizontal="left" indent="1"/>
    </xf>
    <xf numFmtId="0" fontId="6" fillId="0" borderId="1" xfId="5"/>
    <xf numFmtId="0" fontId="6" fillId="0" borderId="1" xfId="6" applyBorder="1"/>
    <xf numFmtId="0" fontId="6" fillId="0" borderId="5" xfId="5" applyBorder="1" applyAlignment="1">
      <alignment horizontal="left"/>
    </xf>
    <xf numFmtId="0" fontId="16" fillId="0" borderId="3" xfId="0" applyFont="1" applyBorder="1" applyAlignment="1">
      <alignment horizontal="left" indent="1"/>
    </xf>
    <xf numFmtId="0" fontId="15" fillId="0" borderId="0" xfId="0" applyFont="1" applyAlignment="1"/>
    <xf numFmtId="0" fontId="6" fillId="0" borderId="1" xfId="5" applyAlignment="1">
      <alignment horizontal="left"/>
    </xf>
    <xf numFmtId="0" fontId="10" fillId="2" borderId="3" xfId="0" applyFont="1" applyFill="1" applyBorder="1" applyAlignment="1">
      <alignment horizontal="center" wrapText="1"/>
    </xf>
    <xf numFmtId="14" fontId="6" fillId="0" borderId="1" xfId="5" applyNumberFormat="1" applyAlignment="1">
      <alignment horizontal="left"/>
    </xf>
    <xf numFmtId="0" fontId="13" fillId="0" borderId="6" xfId="0" applyFont="1" applyBorder="1" applyAlignment="1">
      <alignment horizontal="left" indent="1"/>
    </xf>
    <xf numFmtId="0" fontId="0" fillId="0" borderId="6" xfId="0" applyBorder="1" applyAlignment="1"/>
    <xf numFmtId="0" fontId="0" fillId="0" borderId="7" xfId="0" applyBorder="1" applyAlignment="1"/>
    <xf numFmtId="0" fontId="13" fillId="0" borderId="7" xfId="0" applyFont="1" applyBorder="1" applyAlignment="1">
      <alignment horizontal="left" indent="1"/>
    </xf>
    <xf numFmtId="164" fontId="9" fillId="0" borderId="8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8">
    <cellStyle name="Currency" xfId="1" builtinId="4"/>
    <cellStyle name="Followed Hyperlink" xfId="7" builtinId="9" customBuiltin="1"/>
    <cellStyle name="Heading 1" xfId="3" builtinId="16" customBuiltin="1"/>
    <cellStyle name="Heading 2" xfId="4" builtinId="17" customBuiltin="1"/>
    <cellStyle name="Heading 3" xfId="5" builtinId="18" customBuiltin="1"/>
    <cellStyle name="Hyperlink" xfId="6" builtinId="8" customBuiltin="1"/>
    <cellStyle name="Normal" xfId="0" builtinId="0"/>
    <cellStyle name="Sheet Title" xfId="2" builtinId="15" customBuiltin="1"/>
  </cellStyles>
  <dxfs count="20"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85726</xdr:colOff>
      <xdr:row>0</xdr:row>
      <xdr:rowOff>161925</xdr:rowOff>
    </xdr:from>
    <xdr:to>
      <xdr:col>9</xdr:col>
      <xdr:colOff>352425</xdr:colOff>
      <xdr:row>2</xdr:row>
      <xdr:rowOff>13068</xdr:rowOff>
    </xdr:to>
    <xdr:pic>
      <xdr:nvPicPr>
        <xdr:cNvPr id="2" name="Picture 1" descr="To replace this logo with your own, right-click placeholder logo and then click Change Picture. 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tretch>
          <a:fillRect/>
        </a:stretch>
      </xdr:blipFill>
      <xdr:spPr>
        <a:xfrm>
          <a:off x="7029451" y="161925"/>
          <a:ext cx="1114424" cy="632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Proforma Invoice">
      <a:majorFont>
        <a:latin typeface="Franklin Gothic Medium"/>
        <a:ea typeface=""/>
        <a:cs typeface=""/>
      </a:majorFont>
      <a:minorFont>
        <a:latin typeface="Bookman Old Styl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1" enableFormatConditionsCalculation="0">
    <tabColor theme="0" tint="-0.34998626667073579"/>
    <pageSetUpPr fitToPage="1"/>
  </sheetPr>
  <dimension ref="B2:K59"/>
  <sheetViews>
    <sheetView showGridLines="0" tabSelected="1" topLeftCell="A33" workbookViewId="0">
      <selection activeCell="M48" sqref="M48"/>
    </sheetView>
  </sheetViews>
  <sheetFormatPr baseColWidth="10" defaultColWidth="9.28515625" defaultRowHeight="14"/>
  <cols>
    <col min="1" max="1" width="1.140625" customWidth="1"/>
    <col min="2" max="2" width="12.42578125" customWidth="1"/>
    <col min="3" max="3" width="14" customWidth="1"/>
    <col min="4" max="4" width="8.85546875" customWidth="1"/>
    <col min="5" max="5" width="11.28515625" customWidth="1"/>
    <col min="6" max="6" width="3.42578125" customWidth="1"/>
    <col min="7" max="7" width="22.42578125" customWidth="1"/>
    <col min="8" max="8" width="10.28515625" customWidth="1"/>
    <col min="9" max="9" width="9.7109375" customWidth="1"/>
    <col min="10" max="10" width="12.140625" customWidth="1"/>
    <col min="11" max="11" width="10.5703125" customWidth="1"/>
    <col min="12" max="12" width="1.28515625" customWidth="1"/>
  </cols>
  <sheetData>
    <row r="2" spans="2:11" ht="46.5" customHeight="1">
      <c r="B2" s="5" t="s">
        <v>37</v>
      </c>
      <c r="C2" s="5"/>
      <c r="D2" s="4"/>
      <c r="E2" s="4"/>
      <c r="F2" s="4"/>
      <c r="G2" s="4"/>
      <c r="H2" s="3"/>
      <c r="I2" s="2"/>
      <c r="J2" s="2"/>
      <c r="K2" s="2"/>
    </row>
    <row r="4" spans="2:11" ht="20">
      <c r="B4" s="12" t="s">
        <v>7</v>
      </c>
      <c r="C4" s="17"/>
      <c r="D4" s="1"/>
      <c r="E4" s="1"/>
      <c r="F4" s="1"/>
      <c r="G4" s="1"/>
      <c r="H4" s="17"/>
    </row>
    <row r="5" spans="2:11" ht="16.5" customHeight="1">
      <c r="B5" s="7" t="s">
        <v>0</v>
      </c>
      <c r="C5" s="16"/>
      <c r="D5" s="76"/>
      <c r="E5" s="76"/>
      <c r="F5" s="76"/>
      <c r="H5" s="16"/>
      <c r="I5" s="76"/>
      <c r="J5" s="76"/>
      <c r="K5" s="76"/>
    </row>
    <row r="6" spans="2:11" ht="16.5" customHeight="1">
      <c r="B6" s="7" t="s">
        <v>1</v>
      </c>
      <c r="C6" s="16"/>
      <c r="D6" s="76"/>
      <c r="E6" s="76"/>
      <c r="F6" s="76"/>
      <c r="H6" s="16"/>
      <c r="I6" s="76"/>
      <c r="J6" s="76"/>
      <c r="K6" s="76"/>
    </row>
    <row r="7" spans="2:11" ht="16.5" customHeight="1">
      <c r="B7" s="7" t="s">
        <v>2</v>
      </c>
      <c r="C7" s="16"/>
      <c r="D7" s="76"/>
      <c r="E7" s="76"/>
      <c r="F7" s="76"/>
      <c r="H7" s="16"/>
      <c r="I7" s="76"/>
      <c r="J7" s="76"/>
      <c r="K7" s="76"/>
    </row>
    <row r="8" spans="2:11" ht="16.5" customHeight="1">
      <c r="B8" s="7" t="s">
        <v>9</v>
      </c>
      <c r="C8" s="16"/>
      <c r="D8" s="76"/>
      <c r="E8" s="76"/>
      <c r="F8" s="76"/>
      <c r="H8" s="16"/>
      <c r="I8" s="76"/>
      <c r="J8" s="76"/>
      <c r="K8" s="76"/>
    </row>
    <row r="9" spans="2:11" ht="16.5" customHeight="1">
      <c r="B9" s="7" t="s">
        <v>10</v>
      </c>
      <c r="C9" s="16"/>
      <c r="D9" s="76"/>
      <c r="E9" s="76"/>
      <c r="F9" s="76"/>
      <c r="H9" s="16"/>
      <c r="I9" s="76"/>
      <c r="J9" s="76"/>
      <c r="K9" s="76"/>
    </row>
    <row r="10" spans="2:11" ht="16.5" customHeight="1">
      <c r="B10" s="7" t="s">
        <v>3</v>
      </c>
      <c r="C10" s="16"/>
      <c r="D10" s="76"/>
      <c r="E10" s="76"/>
      <c r="F10" s="76"/>
      <c r="H10" s="16"/>
      <c r="I10" s="76"/>
      <c r="J10" s="76"/>
      <c r="K10" s="76"/>
    </row>
    <row r="11" spans="2:11" ht="16.5" customHeight="1">
      <c r="B11" s="7" t="s">
        <v>4</v>
      </c>
      <c r="C11" s="16"/>
      <c r="D11" s="76"/>
      <c r="E11" s="76"/>
      <c r="F11" s="76"/>
      <c r="H11" s="16"/>
      <c r="I11" s="76"/>
      <c r="J11" s="76"/>
      <c r="K11" s="76"/>
    </row>
    <row r="12" spans="2:11" ht="16.5" customHeight="1">
      <c r="B12" s="7" t="s">
        <v>5</v>
      </c>
      <c r="C12" s="16"/>
      <c r="D12" s="77"/>
      <c r="E12" s="76"/>
      <c r="F12" s="76"/>
    </row>
    <row r="13" spans="2:11" ht="16.5" customHeight="1">
      <c r="B13" s="7" t="s">
        <v>6</v>
      </c>
      <c r="C13" s="16"/>
      <c r="D13" s="78"/>
      <c r="E13" s="78"/>
      <c r="F13" s="78"/>
    </row>
    <row r="15" spans="2:11">
      <c r="B15" s="6" t="s">
        <v>38</v>
      </c>
      <c r="C15" s="6"/>
      <c r="F15" s="6" t="s">
        <v>39</v>
      </c>
    </row>
    <row r="16" spans="2:11" ht="16.5" customHeight="1">
      <c r="B16" s="81"/>
      <c r="C16" s="81"/>
      <c r="D16" s="81"/>
      <c r="F16" s="83"/>
      <c r="G16" s="81"/>
      <c r="I16" s="81"/>
      <c r="J16" s="81"/>
      <c r="K16" s="81"/>
    </row>
    <row r="17" spans="2:11" ht="19.5" customHeight="1"/>
    <row r="18" spans="2:11" ht="32" customHeight="1">
      <c r="B18" s="21" t="s">
        <v>17</v>
      </c>
      <c r="C18" s="19"/>
    </row>
    <row r="19" spans="2:11" ht="38.25" customHeight="1">
      <c r="B19" s="35" t="s">
        <v>11</v>
      </c>
      <c r="C19" s="36"/>
      <c r="D19" s="41" t="s">
        <v>8</v>
      </c>
      <c r="E19" s="35"/>
      <c r="F19" s="35"/>
      <c r="G19" s="82"/>
      <c r="H19" s="41" t="s">
        <v>50</v>
      </c>
      <c r="I19" s="36"/>
      <c r="J19" s="11" t="s">
        <v>13</v>
      </c>
      <c r="K19" s="11" t="s">
        <v>36</v>
      </c>
    </row>
    <row r="20" spans="2:11" ht="7" customHeight="1">
      <c r="B20" s="37"/>
      <c r="C20" s="38"/>
      <c r="D20" s="30"/>
      <c r="E20" s="29"/>
      <c r="F20" s="29"/>
      <c r="G20" s="28"/>
      <c r="H20" s="42"/>
      <c r="I20" s="43"/>
      <c r="J20" s="32"/>
      <c r="K20" s="32"/>
    </row>
    <row r="21" spans="2:11" ht="18" customHeight="1">
      <c r="B21" s="39" t="s">
        <v>15</v>
      </c>
      <c r="C21" s="40"/>
      <c r="D21" s="71" t="s">
        <v>12</v>
      </c>
      <c r="E21" s="71"/>
      <c r="F21" s="71"/>
      <c r="G21" s="71"/>
      <c r="H21" s="44">
        <v>500</v>
      </c>
      <c r="I21" s="45"/>
      <c r="J21" s="23">
        <v>12</v>
      </c>
      <c r="K21" s="33">
        <f>H21*J21</f>
        <v>6000</v>
      </c>
    </row>
    <row r="22" spans="2:11" ht="18" customHeight="1">
      <c r="B22" s="34"/>
      <c r="C22" s="34"/>
      <c r="D22" s="34"/>
      <c r="E22" s="34"/>
      <c r="F22" s="34"/>
      <c r="G22" s="34"/>
      <c r="H22" s="34"/>
      <c r="I22" s="34"/>
    </row>
    <row r="23" spans="2:11" ht="18" customHeight="1">
      <c r="B23" s="84" t="s">
        <v>20</v>
      </c>
      <c r="C23" s="85"/>
      <c r="D23" s="85"/>
      <c r="E23" s="85"/>
      <c r="F23" s="85"/>
      <c r="G23" s="85"/>
      <c r="H23" s="85"/>
      <c r="I23" s="86"/>
      <c r="J23" s="88">
        <f>K21</f>
        <v>6000</v>
      </c>
      <c r="K23" s="89"/>
    </row>
    <row r="24" spans="2:11" ht="18" customHeight="1"/>
    <row r="25" spans="2:11" ht="32" customHeight="1">
      <c r="B25" s="21" t="s">
        <v>14</v>
      </c>
      <c r="C25" s="19"/>
    </row>
    <row r="26" spans="2:11" ht="33" customHeight="1">
      <c r="B26" s="35" t="s">
        <v>11</v>
      </c>
      <c r="C26" s="36"/>
      <c r="D26" s="70" t="s">
        <v>8</v>
      </c>
      <c r="E26" s="70"/>
      <c r="F26" s="70"/>
      <c r="G26" s="70"/>
      <c r="H26" s="10" t="s">
        <v>19</v>
      </c>
      <c r="I26" s="41" t="s">
        <v>18</v>
      </c>
      <c r="J26" s="36"/>
      <c r="K26" s="11" t="s">
        <v>35</v>
      </c>
    </row>
    <row r="27" spans="2:11" ht="8" customHeight="1">
      <c r="B27" s="37"/>
      <c r="C27" s="66"/>
      <c r="D27" s="30"/>
      <c r="E27" s="29"/>
      <c r="F27" s="29"/>
      <c r="G27" s="28"/>
      <c r="H27" s="31"/>
      <c r="I27" s="49"/>
      <c r="J27" s="67"/>
      <c r="K27" s="32"/>
    </row>
    <row r="28" spans="2:11" ht="18" customHeight="1">
      <c r="B28" s="39" t="s">
        <v>16</v>
      </c>
      <c r="C28" s="65"/>
      <c r="D28" s="75" t="s">
        <v>52</v>
      </c>
      <c r="E28" s="39"/>
      <c r="F28" s="39"/>
      <c r="G28" s="65"/>
      <c r="H28" s="26">
        <v>250</v>
      </c>
      <c r="I28" s="68">
        <v>0</v>
      </c>
      <c r="J28" s="69"/>
      <c r="K28" s="24">
        <f>H28*I28</f>
        <v>0</v>
      </c>
    </row>
    <row r="29" spans="2:11" ht="18" customHeight="1">
      <c r="B29" s="39" t="s">
        <v>16</v>
      </c>
      <c r="C29" s="65"/>
      <c r="D29" s="75" t="s">
        <v>54</v>
      </c>
      <c r="E29" s="39"/>
      <c r="F29" s="39"/>
      <c r="G29" s="65"/>
      <c r="H29" s="26">
        <v>250</v>
      </c>
      <c r="I29" s="63">
        <v>0</v>
      </c>
      <c r="J29" s="64"/>
      <c r="K29" s="24">
        <f>H29*I29</f>
        <v>0</v>
      </c>
    </row>
    <row r="30" spans="2:11" ht="18" customHeight="1">
      <c r="B30" s="39" t="s">
        <v>16</v>
      </c>
      <c r="C30" s="65"/>
      <c r="D30" s="75" t="s">
        <v>51</v>
      </c>
      <c r="E30" s="39"/>
      <c r="F30" s="39"/>
      <c r="G30" s="65"/>
      <c r="H30" s="26">
        <v>250</v>
      </c>
      <c r="I30" s="63">
        <v>0</v>
      </c>
      <c r="J30" s="64"/>
      <c r="K30" s="24">
        <f>H30*I30</f>
        <v>0</v>
      </c>
    </row>
    <row r="31" spans="2:11" ht="18" customHeight="1">
      <c r="B31" s="39" t="s">
        <v>43</v>
      </c>
      <c r="C31" s="65"/>
      <c r="D31" s="75" t="s">
        <v>44</v>
      </c>
      <c r="E31" s="39"/>
      <c r="F31" s="39"/>
      <c r="G31" s="65"/>
      <c r="H31" s="26">
        <v>0</v>
      </c>
      <c r="I31" s="63">
        <v>0</v>
      </c>
      <c r="J31" s="64"/>
      <c r="K31" s="24">
        <f>H31*I31</f>
        <v>0</v>
      </c>
    </row>
    <row r="32" spans="2:11" ht="18" customHeight="1">
      <c r="B32" s="39" t="s">
        <v>46</v>
      </c>
      <c r="C32" s="65"/>
      <c r="D32" s="75" t="s">
        <v>53</v>
      </c>
      <c r="E32" s="39"/>
      <c r="F32" s="39"/>
      <c r="G32" s="65"/>
      <c r="H32" s="26">
        <v>250</v>
      </c>
      <c r="I32" s="63">
        <v>0</v>
      </c>
      <c r="J32" s="64"/>
      <c r="K32" s="24">
        <f>H32*I32</f>
        <v>0</v>
      </c>
    </row>
    <row r="33" spans="2:11" ht="18" customHeight="1"/>
    <row r="34" spans="2:11" ht="18" customHeight="1">
      <c r="B34" s="84" t="s">
        <v>20</v>
      </c>
      <c r="C34" s="84"/>
      <c r="D34" s="84"/>
      <c r="E34" s="84"/>
      <c r="F34" s="84"/>
      <c r="G34" s="84"/>
      <c r="H34" s="84"/>
      <c r="I34" s="87"/>
      <c r="J34" s="58">
        <f>SUM(K28,K29,K30,K31,K32)</f>
        <v>0</v>
      </c>
      <c r="K34" s="61"/>
    </row>
    <row r="35" spans="2:11" ht="18" customHeight="1"/>
    <row r="36" spans="2:11" ht="32" customHeight="1">
      <c r="B36" s="21" t="s">
        <v>47</v>
      </c>
      <c r="C36" s="19"/>
    </row>
    <row r="37" spans="2:11" ht="37" customHeight="1">
      <c r="B37" s="35" t="s">
        <v>8</v>
      </c>
      <c r="C37" s="48"/>
      <c r="D37" s="48"/>
      <c r="E37" s="48"/>
      <c r="F37" s="48"/>
      <c r="G37" s="36"/>
      <c r="H37" s="10" t="s">
        <v>21</v>
      </c>
      <c r="I37" s="11" t="s">
        <v>45</v>
      </c>
      <c r="J37" s="41" t="s">
        <v>35</v>
      </c>
      <c r="K37" s="48"/>
    </row>
    <row r="38" spans="2:11" ht="8" customHeight="1">
      <c r="B38" s="37"/>
      <c r="C38" s="72"/>
      <c r="D38" s="73"/>
      <c r="E38" s="73"/>
      <c r="F38" s="73"/>
      <c r="G38" s="66"/>
      <c r="H38" s="31"/>
      <c r="I38" s="32"/>
      <c r="J38" s="49"/>
      <c r="K38" s="50"/>
    </row>
    <row r="39" spans="2:11" ht="18" customHeight="1">
      <c r="B39" s="39" t="s">
        <v>48</v>
      </c>
      <c r="C39" s="56"/>
      <c r="D39" s="56"/>
      <c r="E39" s="56"/>
      <c r="F39" s="56"/>
      <c r="G39" s="57"/>
      <c r="H39" s="26">
        <v>150</v>
      </c>
      <c r="I39" s="25">
        <v>0</v>
      </c>
      <c r="J39" s="51">
        <f>H39*I39</f>
        <v>0</v>
      </c>
      <c r="K39" s="52"/>
    </row>
    <row r="40" spans="2:11" ht="18" customHeight="1">
      <c r="B40" s="39"/>
      <c r="C40" s="74"/>
      <c r="D40" s="56"/>
      <c r="E40" s="56"/>
      <c r="F40" s="56"/>
      <c r="G40" s="57"/>
      <c r="H40" s="8"/>
      <c r="I40" s="22"/>
      <c r="J40" s="60"/>
      <c r="K40" s="52"/>
    </row>
    <row r="41" spans="2:11" ht="18" customHeight="1">
      <c r="B41" s="84" t="s">
        <v>20</v>
      </c>
      <c r="C41" s="84"/>
      <c r="D41" s="84"/>
      <c r="E41" s="84"/>
      <c r="F41" s="84"/>
      <c r="G41" s="84"/>
      <c r="H41" s="84"/>
      <c r="I41" s="87"/>
      <c r="J41" s="58">
        <f>J39</f>
        <v>0</v>
      </c>
      <c r="K41" s="61"/>
    </row>
    <row r="42" spans="2:11" ht="18" customHeight="1">
      <c r="B42" s="55"/>
      <c r="C42" s="56"/>
      <c r="D42" s="56"/>
      <c r="E42" s="56"/>
      <c r="F42" s="56"/>
      <c r="G42" s="57"/>
      <c r="H42" s="8"/>
      <c r="I42" s="9"/>
      <c r="J42" s="51"/>
      <c r="K42" s="54"/>
    </row>
    <row r="43" spans="2:11" ht="32" customHeight="1">
      <c r="B43" s="21" t="s">
        <v>22</v>
      </c>
      <c r="C43" s="19"/>
    </row>
    <row r="44" spans="2:11" ht="40" customHeight="1">
      <c r="B44" s="20" t="s">
        <v>33</v>
      </c>
      <c r="C44" s="20" t="s">
        <v>11</v>
      </c>
      <c r="D44" s="70" t="s">
        <v>8</v>
      </c>
      <c r="E44" s="70"/>
      <c r="F44" s="70"/>
      <c r="G44" s="70"/>
      <c r="H44" s="41" t="s">
        <v>32</v>
      </c>
      <c r="I44" s="36"/>
      <c r="J44" s="41" t="s">
        <v>35</v>
      </c>
      <c r="K44" s="48"/>
    </row>
    <row r="45" spans="2:11" ht="8" customHeight="1">
      <c r="B45" s="28"/>
      <c r="C45" s="29"/>
      <c r="D45" s="30"/>
      <c r="E45" s="29"/>
      <c r="F45" s="29"/>
      <c r="G45" s="28"/>
      <c r="H45" s="42"/>
      <c r="I45" s="62"/>
      <c r="J45" s="49"/>
      <c r="K45" s="50"/>
    </row>
    <row r="46" spans="2:11" ht="16.5" customHeight="1">
      <c r="B46" s="27">
        <v>0</v>
      </c>
      <c r="C46" s="15" t="s">
        <v>23</v>
      </c>
      <c r="D46" s="71" t="s">
        <v>25</v>
      </c>
      <c r="E46" s="71"/>
      <c r="F46" s="71"/>
      <c r="G46" s="71"/>
      <c r="H46" s="44">
        <v>0</v>
      </c>
      <c r="I46" s="45"/>
      <c r="J46" s="51">
        <f t="shared" ref="J46:J54" si="0">B46*H46</f>
        <v>0</v>
      </c>
      <c r="K46" s="52"/>
    </row>
    <row r="47" spans="2:11">
      <c r="B47" s="27">
        <v>0</v>
      </c>
      <c r="C47" s="14" t="s">
        <v>23</v>
      </c>
      <c r="D47" s="75" t="s">
        <v>26</v>
      </c>
      <c r="E47" s="39"/>
      <c r="F47" s="39"/>
      <c r="G47" s="65"/>
      <c r="H47" s="44">
        <v>0</v>
      </c>
      <c r="I47" s="45"/>
      <c r="J47" s="51">
        <f t="shared" si="0"/>
        <v>0</v>
      </c>
      <c r="K47" s="52"/>
    </row>
    <row r="48" spans="2:11">
      <c r="B48" s="27">
        <v>0</v>
      </c>
      <c r="C48" s="14" t="s">
        <v>24</v>
      </c>
      <c r="D48" s="75" t="s">
        <v>27</v>
      </c>
      <c r="E48" s="39"/>
      <c r="F48" s="39"/>
      <c r="G48" s="65"/>
      <c r="H48" s="44">
        <v>0</v>
      </c>
      <c r="I48" s="45"/>
      <c r="J48" s="51">
        <f t="shared" si="0"/>
        <v>0</v>
      </c>
      <c r="K48" s="53"/>
    </row>
    <row r="49" spans="2:11">
      <c r="B49" s="27">
        <v>0</v>
      </c>
      <c r="C49" s="14" t="s">
        <v>24</v>
      </c>
      <c r="D49" s="75" t="s">
        <v>28</v>
      </c>
      <c r="E49" s="39"/>
      <c r="F49" s="39"/>
      <c r="G49" s="65"/>
      <c r="H49" s="44">
        <v>0</v>
      </c>
      <c r="I49" s="45"/>
      <c r="J49" s="51">
        <f t="shared" si="0"/>
        <v>0</v>
      </c>
      <c r="K49" s="54"/>
    </row>
    <row r="50" spans="2:11" ht="16.5" customHeight="1">
      <c r="B50" s="27">
        <v>0</v>
      </c>
      <c r="C50" s="14" t="s">
        <v>24</v>
      </c>
      <c r="D50" s="75" t="s">
        <v>34</v>
      </c>
      <c r="E50" s="39"/>
      <c r="F50" s="39"/>
      <c r="G50" s="65"/>
      <c r="H50" s="44">
        <v>0</v>
      </c>
      <c r="I50" s="45"/>
      <c r="J50" s="51">
        <f t="shared" si="0"/>
        <v>0</v>
      </c>
      <c r="K50" s="54"/>
    </row>
    <row r="51" spans="2:11" ht="16.5" customHeight="1">
      <c r="B51" s="27">
        <v>0</v>
      </c>
      <c r="C51" s="14" t="s">
        <v>24</v>
      </c>
      <c r="D51" s="75" t="s">
        <v>29</v>
      </c>
      <c r="E51" s="39"/>
      <c r="F51" s="39"/>
      <c r="G51" s="65"/>
      <c r="H51" s="44">
        <v>0</v>
      </c>
      <c r="I51" s="45"/>
      <c r="J51" s="51">
        <f t="shared" si="0"/>
        <v>0</v>
      </c>
      <c r="K51" s="54"/>
    </row>
    <row r="52" spans="2:11" ht="16.5" customHeight="1">
      <c r="B52" s="27">
        <v>0</v>
      </c>
      <c r="C52" s="14" t="s">
        <v>24</v>
      </c>
      <c r="D52" s="75" t="s">
        <v>30</v>
      </c>
      <c r="E52" s="39"/>
      <c r="F52" s="39"/>
      <c r="G52" s="65"/>
      <c r="H52" s="44">
        <v>0</v>
      </c>
      <c r="I52" s="45"/>
      <c r="J52" s="51">
        <f t="shared" si="0"/>
        <v>0</v>
      </c>
      <c r="K52" s="54"/>
    </row>
    <row r="53" spans="2:11">
      <c r="B53" s="27">
        <v>0</v>
      </c>
      <c r="C53" s="14" t="s">
        <v>41</v>
      </c>
      <c r="D53" s="13" t="s">
        <v>42</v>
      </c>
      <c r="E53" s="14"/>
      <c r="F53" s="14"/>
      <c r="G53" s="15"/>
      <c r="H53" s="44">
        <v>0</v>
      </c>
      <c r="I53" s="45"/>
      <c r="J53" s="51">
        <f t="shared" si="0"/>
        <v>0</v>
      </c>
      <c r="K53" s="54"/>
    </row>
    <row r="54" spans="2:11" ht="18.75" customHeight="1">
      <c r="B54" s="27">
        <v>0</v>
      </c>
      <c r="C54" s="14" t="s">
        <v>31</v>
      </c>
      <c r="D54" s="18" t="s">
        <v>40</v>
      </c>
      <c r="E54" s="14"/>
      <c r="F54" s="14"/>
      <c r="G54" s="15"/>
      <c r="H54" s="44">
        <v>0</v>
      </c>
      <c r="I54" s="45"/>
      <c r="J54" s="51">
        <f t="shared" si="0"/>
        <v>0</v>
      </c>
      <c r="K54" s="54"/>
    </row>
    <row r="55" spans="2:11" ht="18.75" customHeight="1"/>
    <row r="56" spans="2:11" ht="18.75" customHeight="1">
      <c r="B56" s="84" t="s">
        <v>20</v>
      </c>
      <c r="C56" s="85"/>
      <c r="D56" s="85"/>
      <c r="E56" s="85"/>
      <c r="F56" s="85"/>
      <c r="G56" s="85"/>
      <c r="H56" s="85"/>
      <c r="I56" s="86"/>
      <c r="J56" s="58">
        <f>SUM(J46,J47,J48,J49,J50,J51,J52,J53,J54)</f>
        <v>0</v>
      </c>
      <c r="K56" s="59"/>
    </row>
    <row r="57" spans="2:11" ht="16.5" customHeight="1">
      <c r="J57" s="52"/>
      <c r="K57" s="52"/>
    </row>
    <row r="58" spans="2:11" ht="16.5" customHeight="1">
      <c r="J58" s="52"/>
      <c r="K58" s="52"/>
    </row>
    <row r="59" spans="2:11">
      <c r="B59" s="79" t="s">
        <v>49</v>
      </c>
      <c r="C59" s="80"/>
      <c r="D59" s="80"/>
      <c r="E59" s="80"/>
      <c r="F59" s="80"/>
      <c r="G59" s="80"/>
      <c r="H59" s="80"/>
      <c r="I59" s="80"/>
      <c r="J59" s="46">
        <f>SUM(J23,J34,J41,J56)</f>
        <v>6000</v>
      </c>
      <c r="K59" s="47"/>
    </row>
  </sheetData>
  <sheetCalcPr fullCalcOnLoad="1"/>
  <mergeCells count="102">
    <mergeCell ref="I16:K16"/>
    <mergeCell ref="D19:G19"/>
    <mergeCell ref="D21:G21"/>
    <mergeCell ref="B16:D16"/>
    <mergeCell ref="F16:G16"/>
    <mergeCell ref="B56:I56"/>
    <mergeCell ref="B41:I41"/>
    <mergeCell ref="B34:I34"/>
    <mergeCell ref="B23:I23"/>
    <mergeCell ref="J23:K23"/>
    <mergeCell ref="J34:K34"/>
    <mergeCell ref="D26:G26"/>
    <mergeCell ref="B28:C28"/>
    <mergeCell ref="B29:C29"/>
    <mergeCell ref="D47:G47"/>
    <mergeCell ref="I10:K10"/>
    <mergeCell ref="I11:K11"/>
    <mergeCell ref="D8:F8"/>
    <mergeCell ref="D9:F9"/>
    <mergeCell ref="D10:F10"/>
    <mergeCell ref="D11:F11"/>
    <mergeCell ref="I5:K5"/>
    <mergeCell ref="I6:K6"/>
    <mergeCell ref="I7:K7"/>
    <mergeCell ref="I8:K8"/>
    <mergeCell ref="I9:K9"/>
    <mergeCell ref="D49:G49"/>
    <mergeCell ref="D50:G50"/>
    <mergeCell ref="D51:G51"/>
    <mergeCell ref="D52:G52"/>
    <mergeCell ref="D48:G48"/>
    <mergeCell ref="D5:F5"/>
    <mergeCell ref="D6:F6"/>
    <mergeCell ref="D7:F7"/>
    <mergeCell ref="D12:F12"/>
    <mergeCell ref="D13:F13"/>
    <mergeCell ref="I32:J32"/>
    <mergeCell ref="B31:C31"/>
    <mergeCell ref="B30:C30"/>
    <mergeCell ref="B32:C32"/>
    <mergeCell ref="B26:C26"/>
    <mergeCell ref="B27:C27"/>
    <mergeCell ref="I26:J26"/>
    <mergeCell ref="I27:J27"/>
    <mergeCell ref="I28:J28"/>
    <mergeCell ref="I29:J29"/>
    <mergeCell ref="I31:J31"/>
    <mergeCell ref="I30:J30"/>
    <mergeCell ref="D28:G28"/>
    <mergeCell ref="D29:G29"/>
    <mergeCell ref="D31:G31"/>
    <mergeCell ref="D30:G30"/>
    <mergeCell ref="D32:G32"/>
    <mergeCell ref="J42:K42"/>
    <mergeCell ref="B42:G42"/>
    <mergeCell ref="J56:K56"/>
    <mergeCell ref="J57:K57"/>
    <mergeCell ref="J58:K58"/>
    <mergeCell ref="J37:K37"/>
    <mergeCell ref="J38:K38"/>
    <mergeCell ref="J39:K39"/>
    <mergeCell ref="J40:K40"/>
    <mergeCell ref="J41:K41"/>
    <mergeCell ref="H51:I51"/>
    <mergeCell ref="H52:I52"/>
    <mergeCell ref="H53:I53"/>
    <mergeCell ref="H44:I44"/>
    <mergeCell ref="H45:I45"/>
    <mergeCell ref="H46:I46"/>
    <mergeCell ref="H47:I47"/>
    <mergeCell ref="H48:I48"/>
    <mergeCell ref="D44:G44"/>
    <mergeCell ref="D46:G46"/>
    <mergeCell ref="B37:G37"/>
    <mergeCell ref="B38:G38"/>
    <mergeCell ref="B39:G39"/>
    <mergeCell ref="B40:G40"/>
    <mergeCell ref="J59:K59"/>
    <mergeCell ref="H54:I54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H49:I49"/>
    <mergeCell ref="H50:I50"/>
    <mergeCell ref="B59:I59"/>
    <mergeCell ref="H22:I22"/>
    <mergeCell ref="D22:G22"/>
    <mergeCell ref="B22:C22"/>
    <mergeCell ref="B19:C19"/>
    <mergeCell ref="B20:C20"/>
    <mergeCell ref="B21:C21"/>
    <mergeCell ref="H19:I19"/>
    <mergeCell ref="H20:I20"/>
    <mergeCell ref="H21:I21"/>
  </mergeCells>
  <phoneticPr fontId="14" type="noConversion"/>
  <conditionalFormatting sqref="H42:I42 H39:J40 B46:H54 J46:J54 B39:B40 J34 B34 B42 D28:I32 K28:K32 B28:B32 D21:H21 B21 J21">
    <cfRule type="expression" dxfId="19" priority="29">
      <formula>MOD(ROW(),2)=0</formula>
    </cfRule>
    <cfRule type="expression" dxfId="18" priority="30">
      <formula>MOD(ROW(),2)</formula>
    </cfRule>
  </conditionalFormatting>
  <conditionalFormatting sqref="B23 J23">
    <cfRule type="expression" dxfId="17" priority="25">
      <formula>MOD(ROW(),2)=0</formula>
    </cfRule>
    <cfRule type="expression" dxfId="16" priority="26">
      <formula>MOD(ROW(),2)</formula>
    </cfRule>
  </conditionalFormatting>
  <conditionalFormatting sqref="B56">
    <cfRule type="expression" dxfId="15" priority="15">
      <formula>MOD(ROW(),2)=0</formula>
    </cfRule>
    <cfRule type="expression" dxfId="14" priority="16">
      <formula>MOD(ROW(),2)</formula>
    </cfRule>
  </conditionalFormatting>
  <conditionalFormatting sqref="J56">
    <cfRule type="expression" dxfId="13" priority="13">
      <formula>MOD(ROW(),2)=0</formula>
    </cfRule>
    <cfRule type="expression" dxfId="12" priority="14">
      <formula>MOD(ROW(),2)</formula>
    </cfRule>
  </conditionalFormatting>
  <conditionalFormatting sqref="J42">
    <cfRule type="expression" dxfId="11" priority="11">
      <formula>MOD(ROW(),2)=0</formula>
    </cfRule>
    <cfRule type="expression" dxfId="10" priority="12">
      <formula>MOD(ROW(),2)</formula>
    </cfRule>
  </conditionalFormatting>
  <conditionalFormatting sqref="B59">
    <cfRule type="expression" dxfId="9" priority="9">
      <formula>MOD(ROW(),2)=0</formula>
    </cfRule>
    <cfRule type="expression" dxfId="8" priority="10">
      <formula>MOD(ROW(),2)</formula>
    </cfRule>
  </conditionalFormatting>
  <conditionalFormatting sqref="J59">
    <cfRule type="expression" dxfId="7" priority="7">
      <formula>MOD(ROW(),2)=0</formula>
    </cfRule>
    <cfRule type="expression" dxfId="6" priority="8">
      <formula>MOD(ROW(),2)</formula>
    </cfRule>
  </conditionalFormatting>
  <conditionalFormatting sqref="K21">
    <cfRule type="expression" dxfId="5" priority="5">
      <formula>MOD(ROW(),2)=0</formula>
    </cfRule>
    <cfRule type="expression" dxfId="4" priority="6">
      <formula>MOD(ROW(),2)</formula>
    </cfRule>
  </conditionalFormatting>
  <conditionalFormatting sqref="B41">
    <cfRule type="expression" dxfId="3" priority="3">
      <formula>MOD(ROW(),2)=0</formula>
    </cfRule>
    <cfRule type="expression" dxfId="2" priority="4">
      <formula>MOD(ROW(),2)</formula>
    </cfRule>
  </conditionalFormatting>
  <conditionalFormatting sqref="J41">
    <cfRule type="expression" dxfId="1" priority="1">
      <formula>MOD(ROW(),2)=0</formula>
    </cfRule>
    <cfRule type="expression" dxfId="0" priority="2">
      <formula>MOD(ROW(),2)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headerFooter differentFirst="1">
    <oddFooter>Page &amp;P of &amp;N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Proforma Invoice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Bethany Sharkey</cp:lastModifiedBy>
  <cp:lastPrinted>2015-11-03T23:28:29Z</cp:lastPrinted>
  <dcterms:created xsi:type="dcterms:W3CDTF">2012-11-28T23:51:24Z</dcterms:created>
  <dcterms:modified xsi:type="dcterms:W3CDTF">2018-12-05T19:18:26Z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0x0101006EDDDB5EE6D98C44930B742096920B300400F5B6D36B3EF94B4E9A635CDF2A18F5B8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</Properties>
</file>